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GODOY\"/>
    </mc:Choice>
  </mc:AlternateContent>
  <xr:revisionPtr revIDLastSave="0" documentId="8_{A7441A69-111F-4706-80E6-EF9FF3952751}"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<sst xmlns="http://schemas.openxmlformats.org/spreadsheetml/2006/main" count="2262" uniqueCount="1134">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</sst>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726</v>
      </c>
      <c r="B10" s="158"/>
      <c r="C10" s="108" t="str">
        <f>VLOOKUP(A10,lista,2,0)</f>
        <v>G. ASISTENCIAS TÉCNICAS FERROVIARIAS</v>
      </c>
      <c r="D10" s="108"/>
      <c r="E10" s="108"/>
      <c r="F10" s="108"/>
      <c r="G10" s="108" t="str">
        <f>VLOOKUP(A10,lista,3,0)</f>
        <v>Experto/a 3</v>
      </c>
      <c r="H10" s="108"/>
      <c r="I10" s="119" t="str">
        <f>VLOOKUP(A10,lista,4,0)</f>
        <v>Dirección de Contratos de Suministros para ADIF</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207" customHeight="1" thickTop="1" thickBot="1" x14ac:dyDescent="0.3">
      <c r="A17" s="167" t="str">
        <f>VLOOKUP(A10,lista,6,0)</f>
        <v xml:space="preserve">Máster en gestión global y tecnología de nuevos sistemas ferroviarios.
Al menos 8 años de experiencia en el sector de los suministros de obra ferroviaria.
Al menos 4 años de experiencia realizando funciones similares a las descritas en el apartado 1.14.				
</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sYWbFWicQnMl6incRsXacRhVmPkZq8fe7JU03SclWj+4o4h3234fPcLn65IkRPJSAxfDFx4tdZgDrKqGmP+hlw==" saltValue="zOwY0taEF/b6pkfP5ohnmQ=="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Godoy Santamaria</cp:lastModifiedBy>
  <cp:lastPrinted>2023-06-16T11:08:52Z</cp:lastPrinted>
  <dcterms:created xsi:type="dcterms:W3CDTF">2022-04-04T08:15:52Z</dcterms:created>
  <dcterms:modified xsi:type="dcterms:W3CDTF">2025-02-11T12:50:19Z</dcterms:modified>
</cp:coreProperties>
</file>